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8A243412-70CB-466D-9142-D8E565F151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O43" i="1" l="1"/>
  <c r="N43" i="1"/>
  <c r="M43" i="1"/>
  <c r="L43" i="1"/>
  <c r="K43" i="1"/>
  <c r="J43" i="1"/>
  <c r="I43" i="1"/>
  <c r="H43" i="1"/>
  <c r="G43" i="1"/>
  <c r="F43" i="1"/>
  <c r="E43" i="1"/>
  <c r="D43" i="1"/>
  <c r="C43" i="1"/>
  <c r="D42" i="1" l="1"/>
  <c r="E42" i="1"/>
  <c r="F42" i="1"/>
  <c r="G42" i="1"/>
  <c r="H42" i="1"/>
  <c r="I42" i="1"/>
  <c r="J42" i="1"/>
  <c r="K42" i="1"/>
  <c r="L42" i="1"/>
  <c r="M42" i="1"/>
  <c r="N42" i="1"/>
  <c r="O42" i="1"/>
  <c r="D39" i="1" l="1"/>
  <c r="E39" i="1"/>
  <c r="F39" i="1"/>
  <c r="G39" i="1"/>
  <c r="H39" i="1"/>
  <c r="I39" i="1"/>
  <c r="J39" i="1"/>
  <c r="K39" i="1"/>
  <c r="L39" i="1"/>
  <c r="M39" i="1"/>
  <c r="N39" i="1"/>
  <c r="O39" i="1"/>
  <c r="C42" i="1"/>
  <c r="C39" i="1"/>
  <c r="O38" i="1" l="1"/>
  <c r="D38" i="1"/>
  <c r="E38" i="1"/>
  <c r="F38" i="1"/>
  <c r="G38" i="1"/>
  <c r="H38" i="1"/>
  <c r="I38" i="1"/>
  <c r="J38" i="1"/>
  <c r="K38" i="1"/>
  <c r="L38" i="1"/>
  <c r="M38" i="1"/>
  <c r="N38" i="1"/>
  <c r="C38" i="1"/>
  <c r="G41" i="1" l="1"/>
  <c r="G40" i="1"/>
  <c r="N41" i="1"/>
  <c r="N40" i="1"/>
  <c r="J41" i="1"/>
  <c r="J40" i="1"/>
  <c r="F41" i="1"/>
  <c r="F40" i="1"/>
  <c r="K41" i="1"/>
  <c r="K40" i="1"/>
  <c r="I40" i="1"/>
  <c r="I41" i="1"/>
  <c r="E41" i="1"/>
  <c r="E40" i="1"/>
  <c r="C40" i="1"/>
  <c r="C41" i="1"/>
  <c r="O41" i="1"/>
  <c r="O40" i="1"/>
  <c r="M41" i="1"/>
  <c r="M40" i="1"/>
  <c r="L41" i="1"/>
  <c r="L40" i="1"/>
  <c r="H41" i="1"/>
  <c r="H40" i="1"/>
  <c r="D41" i="1"/>
  <c r="D40" i="1"/>
</calcChain>
</file>

<file path=xl/sharedStrings.xml><?xml version="1.0" encoding="utf-8"?>
<sst xmlns="http://schemas.openxmlformats.org/spreadsheetml/2006/main" count="77" uniqueCount="64">
  <si>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</si>
  <si>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</si>
  <si>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</si>
  <si>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</si>
  <si>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</si>
  <si>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</si>
  <si>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</si>
  <si>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</si>
  <si>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</si>
  <si>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</si>
  <si>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</si>
  <si>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</si>
  <si>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</si>
  <si>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</si>
  <si>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</si>
  <si>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</si>
  <si>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</si>
  <si>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</si>
  <si>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</si>
  <si>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</si>
  <si>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</si>
  <si>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</si>
  <si>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</si>
  <si>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</si>
  <si>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</si>
  <si>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</si>
  <si>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</si>
  <si>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</si>
  <si>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</si>
  <si>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1975</t>
  </si>
  <si>
    <t>1976</t>
  </si>
  <si>
    <t>1977</t>
  </si>
  <si>
    <t>1978</t>
  </si>
  <si>
    <t>1979</t>
  </si>
  <si>
    <t>1980</t>
  </si>
  <si>
    <t>1981</t>
  </si>
  <si>
    <t>1994</t>
  </si>
  <si>
    <t>1995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</si>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</sst>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2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187" fontId="1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topLeftCell="A25" zoomScale="90" zoomScaleNormal="90" workbookViewId="0">
      <selection activeCell="C32" sqref="C32:O32"/>
    </sheetView>
  </sheetViews>
  <sheetFormatPr defaultRowHeight="23.25" x14ac:dyDescent="0.5"/>
  <cols>
    <col min="1" max="2" width="9" style="1"/>
    <col min="3" max="9" width="9.5" style="1" bestFit="1" customWidth="1"/>
    <col min="10" max="11" width="9.125" style="1" bestFit="1" customWidth="1"/>
    <col min="12" max="14" width="9.5" style="1" bestFit="1" customWidth="1"/>
    <col min="15" max="15" width="10.5" style="1" bestFit="1" customWidth="1"/>
    <col min="16" max="16384" width="9" style="1"/>
  </cols>
  <sheetData>
    <row r="1" spans="1:15" x14ac:dyDescent="0.5">
      <c r="G1" s="1" t="s">
        <v>58</v>
      </c>
    </row>
    <row r="3" spans="1:15" x14ac:dyDescent="0.5">
      <c r="A3" s="7" t="s">
        <v>0</v>
      </c>
      <c r="B3" s="7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</row>
    <row r="4" spans="1:15" x14ac:dyDescent="0.5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 t="s">
        <v>24</v>
      </c>
      <c r="L4" s="7" t="s">
        <v>25</v>
      </c>
      <c r="M4" s="7" t="s">
        <v>26</v>
      </c>
      <c r="N4" s="7" t="s">
        <v>27</v>
      </c>
      <c r="O4" s="7" t="s">
        <v>28</v>
      </c>
    </row>
    <row r="5" spans="1:15" x14ac:dyDescent="0.5">
      <c r="A5" s="2" t="s">
        <v>29</v>
      </c>
      <c r="B5" s="3">
        <v>2518</v>
      </c>
      <c r="C5" s="2">
        <v>354.96576000000016</v>
      </c>
      <c r="D5" s="2">
        <v>304.87104000000005</v>
      </c>
      <c r="E5" s="2">
        <v>467.99424000000016</v>
      </c>
      <c r="F5" s="2">
        <v>509.0515200000001</v>
      </c>
      <c r="G5" s="2">
        <v>901.29887999999994</v>
      </c>
      <c r="H5" s="2">
        <v>1130.9932800000001</v>
      </c>
      <c r="I5" s="2">
        <v>824.99903999999992</v>
      </c>
      <c r="J5" s="2">
        <v>357.28128000000009</v>
      </c>
      <c r="K5" s="2">
        <v>306.99648000000002</v>
      </c>
      <c r="L5" s="2">
        <v>182.78783999999999</v>
      </c>
      <c r="M5" s="2">
        <v>324.74304000000001</v>
      </c>
      <c r="N5" s="2">
        <v>475.40736000000015</v>
      </c>
      <c r="O5" s="2">
        <v>6141.3897600000009</v>
      </c>
    </row>
    <row r="6" spans="1:15" x14ac:dyDescent="0.5">
      <c r="A6" s="2" t="s">
        <v>30</v>
      </c>
      <c r="B6" s="3">
        <v>2519</v>
      </c>
      <c r="C6" s="2">
        <v>1337.04</v>
      </c>
      <c r="D6" s="2">
        <v>1379.4624000000001</v>
      </c>
      <c r="E6" s="2">
        <v>1349.2224000000001</v>
      </c>
      <c r="F6" s="2">
        <v>1033.4304</v>
      </c>
      <c r="G6" s="2">
        <v>1227.5712000000001</v>
      </c>
      <c r="H6" s="2">
        <v>1377.2160000000001</v>
      </c>
      <c r="I6" s="2">
        <v>1023.84</v>
      </c>
      <c r="J6" s="2">
        <v>815.87520000000006</v>
      </c>
      <c r="K6" s="2">
        <v>445.392</v>
      </c>
      <c r="L6" s="2">
        <v>841.96800000000007</v>
      </c>
      <c r="M6" s="2">
        <v>904.26240000000007</v>
      </c>
      <c r="N6" s="2">
        <v>1116.8064000000002</v>
      </c>
      <c r="O6" s="2">
        <v>12852.0864</v>
      </c>
    </row>
    <row r="7" spans="1:15" x14ac:dyDescent="0.5">
      <c r="A7" s="2" t="s">
        <v>31</v>
      </c>
      <c r="B7" s="3">
        <v>2520</v>
      </c>
      <c r="C7" s="2">
        <v>1105.056</v>
      </c>
      <c r="D7" s="2">
        <v>1251.8496</v>
      </c>
      <c r="E7" s="2">
        <v>1120.3488</v>
      </c>
      <c r="F7" s="2">
        <v>1165.9680000000001</v>
      </c>
      <c r="G7" s="2">
        <v>1033.9488000000001</v>
      </c>
      <c r="H7" s="2">
        <v>916.27200000000005</v>
      </c>
      <c r="I7" s="2">
        <v>898.99200000000008</v>
      </c>
      <c r="J7" s="2">
        <v>882.23040000000003</v>
      </c>
      <c r="K7" s="2">
        <v>591.06240000000003</v>
      </c>
      <c r="L7" s="2">
        <v>378.1728</v>
      </c>
      <c r="M7" s="2">
        <v>410.05440000000004</v>
      </c>
      <c r="N7" s="2">
        <v>672.96960000000001</v>
      </c>
      <c r="O7" s="2">
        <v>10426.924800000003</v>
      </c>
    </row>
    <row r="8" spans="1:15" x14ac:dyDescent="0.5">
      <c r="A8" s="2" t="s">
        <v>32</v>
      </c>
      <c r="B8" s="3">
        <v>2521</v>
      </c>
      <c r="C8" s="2">
        <v>495.2448</v>
      </c>
      <c r="D8" s="2">
        <v>303.41952000000009</v>
      </c>
      <c r="E8" s="2">
        <v>346.68863999999991</v>
      </c>
      <c r="F8" s="2">
        <v>754.53120000000001</v>
      </c>
      <c r="G8" s="2">
        <v>743.47200000000021</v>
      </c>
      <c r="H8" s="2">
        <v>690.82848000000013</v>
      </c>
      <c r="I8" s="2">
        <v>500.48064000000005</v>
      </c>
      <c r="J8" s="2">
        <v>301.95072000000005</v>
      </c>
      <c r="K8" s="2">
        <v>402.60672000000005</v>
      </c>
      <c r="L8" s="2">
        <v>409.51872000000003</v>
      </c>
      <c r="M8" s="2">
        <v>556.96895999999992</v>
      </c>
      <c r="N8" s="2">
        <v>950.20992000000012</v>
      </c>
      <c r="O8" s="2">
        <v>6455.9203200000011</v>
      </c>
    </row>
    <row r="9" spans="1:15" x14ac:dyDescent="0.5">
      <c r="A9" s="2" t="s">
        <v>33</v>
      </c>
      <c r="B9" s="3">
        <v>2522</v>
      </c>
      <c r="C9" s="2">
        <v>862.85952000000009</v>
      </c>
      <c r="D9" s="2">
        <v>830.21760000000006</v>
      </c>
      <c r="E9" s="2">
        <v>532.62144000000012</v>
      </c>
      <c r="F9" s="2">
        <v>599.99615999999992</v>
      </c>
      <c r="G9" s="2">
        <v>805.57632000000001</v>
      </c>
      <c r="H9" s="2">
        <v>525.79584000000011</v>
      </c>
      <c r="I9" s="2">
        <v>536.61311999999998</v>
      </c>
      <c r="J9" s="2">
        <v>597.85344000000009</v>
      </c>
      <c r="K9" s="2">
        <v>349.488</v>
      </c>
      <c r="L9" s="2">
        <v>247.50144000000003</v>
      </c>
      <c r="M9" s="2">
        <v>199.82592</v>
      </c>
      <c r="N9" s="2">
        <v>294.31296000000003</v>
      </c>
      <c r="O9" s="2">
        <v>6382.6617600000009</v>
      </c>
    </row>
    <row r="10" spans="1:15" x14ac:dyDescent="0.5">
      <c r="A10" s="2" t="s">
        <v>34</v>
      </c>
      <c r="B10" s="3">
        <v>2523</v>
      </c>
      <c r="C10" s="2">
        <v>324.1728</v>
      </c>
      <c r="D10" s="2">
        <v>356.43456000000009</v>
      </c>
      <c r="E10" s="2">
        <v>307.06559999999996</v>
      </c>
      <c r="F10" s="2">
        <v>374.02560000000011</v>
      </c>
      <c r="G10" s="2">
        <v>341.28</v>
      </c>
      <c r="H10" s="2">
        <v>1005.44544</v>
      </c>
      <c r="I10" s="2">
        <v>428.35392000000002</v>
      </c>
      <c r="J10" s="2">
        <v>280.93824000000001</v>
      </c>
      <c r="K10" s="2">
        <v>319.21343999999999</v>
      </c>
      <c r="L10" s="2">
        <v>421.07904000000013</v>
      </c>
      <c r="M10" s="2">
        <v>650.09087999999997</v>
      </c>
      <c r="N10" s="2">
        <v>723.85919999999999</v>
      </c>
      <c r="O10" s="2">
        <v>5531.9587199999996</v>
      </c>
    </row>
    <row r="11" spans="1:15" x14ac:dyDescent="0.5">
      <c r="A11" s="2" t="s">
        <v>35</v>
      </c>
      <c r="B11" s="3">
        <v>2524</v>
      </c>
      <c r="C11" s="2">
        <v>721.40544000000011</v>
      </c>
      <c r="D11" s="2">
        <v>685.48032000000001</v>
      </c>
      <c r="E11" s="2">
        <v>835.19424000000026</v>
      </c>
      <c r="F11" s="2">
        <v>878.63616000000013</v>
      </c>
      <c r="G11" s="2">
        <v>1644.1142399999999</v>
      </c>
      <c r="H11" s="2">
        <v>758.20320000000015</v>
      </c>
      <c r="I11" s="2">
        <v>550.6790400000001</v>
      </c>
      <c r="J11" s="2">
        <v>648.08640000000003</v>
      </c>
      <c r="K11" s="2">
        <v>626.52095999999995</v>
      </c>
      <c r="L11" s="2">
        <v>481.62815999999998</v>
      </c>
      <c r="M11" s="2">
        <v>687.69216000000006</v>
      </c>
      <c r="N11" s="2">
        <v>1248.74784</v>
      </c>
      <c r="O11" s="2">
        <v>9766.3881600000004</v>
      </c>
    </row>
    <row r="12" spans="1:15" x14ac:dyDescent="0.5">
      <c r="A12" s="2" t="s">
        <v>36</v>
      </c>
      <c r="B12" s="3">
        <v>2537</v>
      </c>
      <c r="C12" s="2">
        <v>169.34832</v>
      </c>
      <c r="D12" s="2">
        <v>168.38928000000001</v>
      </c>
      <c r="E12" s="2">
        <v>185.37984</v>
      </c>
      <c r="F12" s="2">
        <v>128.59776000000002</v>
      </c>
      <c r="G12" s="2">
        <v>422.86751999999996</v>
      </c>
      <c r="H12" s="2">
        <v>555.31439999999998</v>
      </c>
      <c r="I12" s="2">
        <v>240.20064000000005</v>
      </c>
      <c r="J12" s="2">
        <v>557.43119999999999</v>
      </c>
      <c r="K12" s="2">
        <v>349.67808000000002</v>
      </c>
      <c r="L12" s="2">
        <v>329.42592000000002</v>
      </c>
      <c r="M12" s="2">
        <v>588.66480000000001</v>
      </c>
      <c r="N12" s="2">
        <v>667.84176000000002</v>
      </c>
      <c r="O12" s="2">
        <v>4363.1395199999997</v>
      </c>
    </row>
    <row r="13" spans="1:15" x14ac:dyDescent="0.5">
      <c r="A13" s="2" t="s">
        <v>37</v>
      </c>
      <c r="B13" s="3">
        <v>2538</v>
      </c>
      <c r="C13" s="2">
        <v>606.96864000000005</v>
      </c>
      <c r="D13" s="2">
        <v>377.13600000000008</v>
      </c>
      <c r="E13" s="2">
        <v>374.88959999999992</v>
      </c>
      <c r="F13" s="2">
        <v>350.14463999999981</v>
      </c>
      <c r="G13" s="2">
        <v>1112.19264</v>
      </c>
      <c r="H13" s="2">
        <v>3278.5084800000004</v>
      </c>
      <c r="I13" s="2">
        <v>1310.8651199999999</v>
      </c>
      <c r="J13" s="2">
        <v>731.36304000000007</v>
      </c>
      <c r="K13" s="2">
        <v>530.34911999999997</v>
      </c>
      <c r="L13" s="2">
        <v>323.70624000000004</v>
      </c>
      <c r="M13" s="2">
        <v>1158.5980800000002</v>
      </c>
      <c r="N13" s="2">
        <v>1506.6000000000001</v>
      </c>
      <c r="O13" s="2">
        <v>11661.321600000001</v>
      </c>
    </row>
    <row r="14" spans="1:15" x14ac:dyDescent="0.5">
      <c r="A14" s="2" t="s">
        <v>38</v>
      </c>
      <c r="B14" s="3">
        <v>2548</v>
      </c>
      <c r="C14" s="2">
        <v>669.87216000000012</v>
      </c>
      <c r="D14" s="2">
        <v>745.45920000000001</v>
      </c>
      <c r="E14" s="2">
        <v>441.46943999999996</v>
      </c>
      <c r="F14" s="2">
        <v>464.88816000000008</v>
      </c>
      <c r="G14" s="2">
        <v>315.43344000000002</v>
      </c>
      <c r="H14" s="2">
        <v>517.2983999999999</v>
      </c>
      <c r="I14" s="2">
        <v>324.09503999999998</v>
      </c>
      <c r="J14" s="2">
        <v>334.60560000000004</v>
      </c>
      <c r="K14" s="2">
        <v>622.9008</v>
      </c>
      <c r="L14" s="2">
        <v>765.34848000000011</v>
      </c>
      <c r="M14" s="2">
        <v>760.64832000000001</v>
      </c>
      <c r="N14" s="2">
        <v>884.67552000000012</v>
      </c>
      <c r="O14" s="2">
        <v>6846.6945600000008</v>
      </c>
    </row>
    <row r="15" spans="1:15" x14ac:dyDescent="0.5">
      <c r="A15" s="2" t="s">
        <v>39</v>
      </c>
      <c r="B15" s="3">
        <v>2549</v>
      </c>
      <c r="C15" s="2">
        <v>913.84416000000033</v>
      </c>
      <c r="D15" s="2">
        <v>757.35216000000037</v>
      </c>
      <c r="E15" s="2">
        <v>411.90335999999996</v>
      </c>
      <c r="F15" s="2">
        <v>323.69328000000002</v>
      </c>
      <c r="G15" s="2">
        <v>512.72352000000001</v>
      </c>
      <c r="H15" s="2">
        <v>767.20176000000004</v>
      </c>
      <c r="I15" s="2">
        <v>882.67103999999995</v>
      </c>
      <c r="J15" s="2">
        <v>363.88224000000002</v>
      </c>
      <c r="K15" s="2">
        <v>800.61696000000006</v>
      </c>
      <c r="L15" s="2">
        <v>917.93088</v>
      </c>
      <c r="M15" s="2">
        <v>720.38160000000005</v>
      </c>
      <c r="N15" s="2">
        <v>739.55808000000013</v>
      </c>
      <c r="O15" s="2">
        <v>8111.7590399999999</v>
      </c>
    </row>
    <row r="16" spans="1:15" x14ac:dyDescent="0.5">
      <c r="A16" s="2" t="s">
        <v>40</v>
      </c>
      <c r="B16" s="3">
        <v>2550</v>
      </c>
      <c r="C16" s="2">
        <v>722.71439999999984</v>
      </c>
      <c r="D16" s="2">
        <v>342.41615999999993</v>
      </c>
      <c r="E16" s="2">
        <v>490.58783999999997</v>
      </c>
      <c r="F16" s="2">
        <v>498.66191999999995</v>
      </c>
      <c r="G16" s="2">
        <v>563.42304000000001</v>
      </c>
      <c r="H16" s="2">
        <v>432.52704000000006</v>
      </c>
      <c r="I16" s="2">
        <v>387.17135999999999</v>
      </c>
      <c r="J16" s="2">
        <v>430.55712000000005</v>
      </c>
      <c r="K16" s="2">
        <v>596.6524800000002</v>
      </c>
      <c r="L16" s="2">
        <v>683.88624000000004</v>
      </c>
      <c r="M16" s="2">
        <v>592.32384000000002</v>
      </c>
      <c r="N16" s="2">
        <v>641.20895999999993</v>
      </c>
      <c r="O16" s="2">
        <v>6382.1303999999991</v>
      </c>
    </row>
    <row r="17" spans="1:15" x14ac:dyDescent="0.5">
      <c r="A17" s="2" t="s">
        <v>41</v>
      </c>
      <c r="B17" s="3">
        <v>2551</v>
      </c>
      <c r="C17" s="2">
        <v>724.96511999999996</v>
      </c>
      <c r="D17" s="2">
        <v>475.62335999999999</v>
      </c>
      <c r="E17" s="2">
        <v>441.88416000000007</v>
      </c>
      <c r="F17" s="2">
        <v>452.68415999999991</v>
      </c>
      <c r="G17" s="2">
        <v>358.64639999999991</v>
      </c>
      <c r="H17" s="2">
        <v>365.99904000000004</v>
      </c>
      <c r="I17" s="2">
        <v>329.90976000000006</v>
      </c>
      <c r="J17" s="2">
        <v>394.12223999999998</v>
      </c>
      <c r="K17" s="2">
        <v>645.66720000000009</v>
      </c>
      <c r="L17" s="2">
        <v>765.46943999999996</v>
      </c>
      <c r="M17" s="2">
        <v>682.35263999999995</v>
      </c>
      <c r="N17" s="2">
        <v>837.3369600000002</v>
      </c>
      <c r="O17" s="2">
        <v>6474.6604800000005</v>
      </c>
    </row>
    <row r="18" spans="1:15" x14ac:dyDescent="0.5">
      <c r="A18" s="2" t="s">
        <v>42</v>
      </c>
      <c r="B18" s="3">
        <v>2552</v>
      </c>
      <c r="C18" s="2">
        <v>834.26457600000003</v>
      </c>
      <c r="D18" s="2">
        <v>651.20544000000018</v>
      </c>
      <c r="E18" s="2">
        <v>425.24351999999993</v>
      </c>
      <c r="F18" s="2">
        <v>319.61088000000007</v>
      </c>
      <c r="G18" s="2">
        <v>375.00191999999998</v>
      </c>
      <c r="H18" s="2">
        <v>424.07711999999998</v>
      </c>
      <c r="I18" s="2">
        <v>324.76032000000004</v>
      </c>
      <c r="J18" s="2">
        <v>333.88416000000007</v>
      </c>
      <c r="K18" s="2">
        <v>523.92096000000015</v>
      </c>
      <c r="L18" s="2">
        <v>538.18560000000002</v>
      </c>
      <c r="M18" s="2">
        <v>498.46752000000004</v>
      </c>
      <c r="N18" s="2">
        <v>462.99168000000003</v>
      </c>
      <c r="O18" s="2">
        <v>5711.6136960000003</v>
      </c>
    </row>
    <row r="19" spans="1:15" x14ac:dyDescent="0.5">
      <c r="A19" s="2" t="s">
        <v>43</v>
      </c>
      <c r="B19" s="3">
        <v>2553</v>
      </c>
      <c r="C19" s="2">
        <v>332.64000000000004</v>
      </c>
      <c r="D19" s="2">
        <v>242.17920000000001</v>
      </c>
      <c r="E19" s="2">
        <v>319.20480000000003</v>
      </c>
      <c r="F19" s="2">
        <v>283.34016000000003</v>
      </c>
      <c r="G19" s="2">
        <v>472.16217600000004</v>
      </c>
      <c r="H19" s="2">
        <v>312.38438400000007</v>
      </c>
      <c r="I19" s="2">
        <v>212.34528</v>
      </c>
      <c r="J19" s="2">
        <v>198.21888000000004</v>
      </c>
      <c r="K19" s="2">
        <v>473.89536000000015</v>
      </c>
      <c r="L19" s="2">
        <v>889.45603200000028</v>
      </c>
      <c r="M19" s="2">
        <v>878.1229440000003</v>
      </c>
      <c r="N19" s="2">
        <v>758.7950400000002</v>
      </c>
      <c r="O19" s="2">
        <v>5372.7442560000009</v>
      </c>
    </row>
    <row r="20" spans="1:15" x14ac:dyDescent="0.5">
      <c r="A20" s="2" t="s">
        <v>44</v>
      </c>
      <c r="B20" s="3">
        <v>2554</v>
      </c>
      <c r="C20" s="2">
        <v>398.64096000000001</v>
      </c>
      <c r="D20" s="2">
        <v>294.78816</v>
      </c>
      <c r="E20" s="2">
        <v>287.91072000000003</v>
      </c>
      <c r="F20" s="2">
        <v>586.03391999999997</v>
      </c>
      <c r="G20" s="2">
        <v>2601.83232</v>
      </c>
      <c r="H20" s="2">
        <v>2622.3609600000004</v>
      </c>
      <c r="I20" s="2">
        <v>1307.9102400000002</v>
      </c>
      <c r="J20" s="2">
        <v>462.51648</v>
      </c>
      <c r="K20" s="2">
        <v>883.17648000000008</v>
      </c>
      <c r="L20" s="2">
        <v>1241.606016</v>
      </c>
      <c r="M20" s="2">
        <v>1473.9088320000001</v>
      </c>
      <c r="N20" s="2">
        <v>1016.090784</v>
      </c>
      <c r="O20" s="2">
        <v>13176.775871999998</v>
      </c>
    </row>
    <row r="21" spans="1:15" x14ac:dyDescent="0.5">
      <c r="A21" s="2" t="s">
        <v>45</v>
      </c>
      <c r="B21" s="3">
        <v>2555</v>
      </c>
      <c r="C21" s="2">
        <v>767.90591999999992</v>
      </c>
      <c r="D21" s="2">
        <v>827.40959999999984</v>
      </c>
      <c r="E21" s="2">
        <v>785.78208000000006</v>
      </c>
      <c r="F21" s="2">
        <v>556.4419200000001</v>
      </c>
      <c r="G21" s="2">
        <v>453.72095999999999</v>
      </c>
      <c r="H21" s="2">
        <v>424.07712000000004</v>
      </c>
      <c r="I21" s="2">
        <v>257.04000000000002</v>
      </c>
      <c r="J21" s="2">
        <v>581.41152</v>
      </c>
      <c r="K21" s="2">
        <v>781.3238399999999</v>
      </c>
      <c r="L21" s="2">
        <v>881.00351999999987</v>
      </c>
      <c r="M21" s="2">
        <v>683.57952</v>
      </c>
      <c r="N21" s="2">
        <v>489.79295999999999</v>
      </c>
      <c r="O21" s="2">
        <v>7489.4889599999997</v>
      </c>
    </row>
    <row r="22" spans="1:15" x14ac:dyDescent="0.5">
      <c r="A22" s="2" t="s">
        <v>46</v>
      </c>
      <c r="B22" s="3">
        <v>2556</v>
      </c>
      <c r="C22" s="2">
        <v>421.09632000000005</v>
      </c>
      <c r="D22" s="2">
        <v>507.22847999999988</v>
      </c>
      <c r="E22" s="2">
        <v>440.22528000000011</v>
      </c>
      <c r="F22" s="2">
        <v>378.89856000000015</v>
      </c>
      <c r="G22" s="2">
        <v>396.59328000000011</v>
      </c>
      <c r="H22" s="2">
        <v>371.46816000000001</v>
      </c>
      <c r="I22" s="2">
        <v>264.94991999999996</v>
      </c>
      <c r="J22" s="2">
        <v>217.90512000000007</v>
      </c>
      <c r="K22" s="2">
        <v>446.05295999999998</v>
      </c>
      <c r="L22" s="2">
        <v>587.21760000000006</v>
      </c>
      <c r="M22" s="2">
        <v>600.20352000000003</v>
      </c>
      <c r="N22" s="2">
        <v>576.22752000000003</v>
      </c>
      <c r="O22" s="2">
        <v>5208.0667200000007</v>
      </c>
    </row>
    <row r="23" spans="1:15" x14ac:dyDescent="0.5">
      <c r="A23" s="2" t="s">
        <v>47</v>
      </c>
      <c r="B23" s="3">
        <v>2557</v>
      </c>
      <c r="C23" s="2">
        <v>467.86463999999989</v>
      </c>
      <c r="D23" s="2">
        <v>735.60095999999999</v>
      </c>
      <c r="E23" s="2">
        <v>695.92608000000007</v>
      </c>
      <c r="F23" s="2">
        <v>722.80511999999999</v>
      </c>
      <c r="G23" s="2">
        <v>379.60703999999998</v>
      </c>
      <c r="H23" s="2">
        <v>273.16656</v>
      </c>
      <c r="I23" s="2">
        <v>152.25408000000002</v>
      </c>
      <c r="J23" s="2">
        <v>140.49503999999999</v>
      </c>
      <c r="K23" s="2">
        <v>253.02240000000009</v>
      </c>
      <c r="L23" s="2">
        <v>348.05808000000002</v>
      </c>
      <c r="M23" s="2">
        <v>371.64096000000006</v>
      </c>
      <c r="N23" s="2">
        <v>447.43536</v>
      </c>
      <c r="O23" s="2">
        <v>4987.8763200000003</v>
      </c>
    </row>
    <row r="24" spans="1:15" x14ac:dyDescent="0.5">
      <c r="A24" s="2" t="s">
        <v>48</v>
      </c>
      <c r="B24" s="3">
        <v>2558</v>
      </c>
      <c r="C24" s="2">
        <v>595.25279999999998</v>
      </c>
      <c r="D24" s="2">
        <v>1096.5672</v>
      </c>
      <c r="E24" s="2">
        <v>822.3768</v>
      </c>
      <c r="F24" s="2">
        <v>480.90240000000011</v>
      </c>
      <c r="G24" s="2">
        <v>403.67808000000002</v>
      </c>
      <c r="H24" s="2">
        <v>264.09024000000011</v>
      </c>
      <c r="I24" s="2">
        <v>186.50304000000006</v>
      </c>
      <c r="J24" s="2">
        <v>278.20799999999997</v>
      </c>
      <c r="K24" s="2">
        <v>286.76160000000004</v>
      </c>
      <c r="L24" s="2">
        <v>308.77632000000006</v>
      </c>
      <c r="M24" s="2">
        <v>293.63904000000002</v>
      </c>
      <c r="N24" s="2">
        <v>363.2083199999999</v>
      </c>
      <c r="O24" s="2">
        <v>5379.9638399999994</v>
      </c>
    </row>
    <row r="25" spans="1:15" x14ac:dyDescent="0.5">
      <c r="A25" s="2" t="s">
        <v>49</v>
      </c>
      <c r="B25" s="3">
        <v>2559</v>
      </c>
      <c r="C25" s="2">
        <v>311.17824000000007</v>
      </c>
      <c r="D25" s="2">
        <v>332.05680000000001</v>
      </c>
      <c r="E25" s="2">
        <v>317.04912000000007</v>
      </c>
      <c r="F25" s="2">
        <v>313.74864000000008</v>
      </c>
      <c r="G25" s="2">
        <v>310.91471999999993</v>
      </c>
      <c r="H25" s="2">
        <v>251.55359999999996</v>
      </c>
      <c r="I25" s="2">
        <v>213.92208000000002</v>
      </c>
      <c r="J25" s="2">
        <v>171.50832000000003</v>
      </c>
      <c r="K25" s="2">
        <v>521.73072000000002</v>
      </c>
      <c r="L25" s="2">
        <v>753.04079999999999</v>
      </c>
      <c r="M25" s="2">
        <v>799.87824000000023</v>
      </c>
      <c r="N25" s="2">
        <v>770.98176000000012</v>
      </c>
      <c r="O25" s="2">
        <v>5067.5630400000009</v>
      </c>
    </row>
    <row r="26" spans="1:15" x14ac:dyDescent="0.5">
      <c r="A26" s="2" t="s">
        <v>50</v>
      </c>
      <c r="B26" s="3">
        <v>2560</v>
      </c>
      <c r="C26" s="2">
        <v>457.40159999999997</v>
      </c>
      <c r="D26" s="2">
        <v>484.35839999999996</v>
      </c>
      <c r="E26" s="2">
        <v>376.88112000000001</v>
      </c>
      <c r="F26" s="2">
        <v>314.89343999999994</v>
      </c>
      <c r="G26" s="2">
        <v>274.55760000000004</v>
      </c>
      <c r="H26" s="2">
        <v>317.01888000000002</v>
      </c>
      <c r="I26" s="2">
        <v>234.22176000000005</v>
      </c>
      <c r="J26" s="2">
        <v>169.02864000000005</v>
      </c>
      <c r="K26" s="2">
        <v>813.66336000000001</v>
      </c>
      <c r="L26" s="2">
        <v>930.07439999999986</v>
      </c>
      <c r="M26" s="2">
        <v>811.06704000000002</v>
      </c>
      <c r="N26" s="2">
        <v>787.55327999999975</v>
      </c>
      <c r="O26" s="2">
        <v>5970.7195199999996</v>
      </c>
    </row>
    <row r="27" spans="1:15" x14ac:dyDescent="0.5">
      <c r="A27" s="2" t="s">
        <v>51</v>
      </c>
      <c r="B27" s="3">
        <v>2561</v>
      </c>
      <c r="C27" s="2">
        <v>832.48214400000006</v>
      </c>
      <c r="D27" s="2">
        <v>915.18940799999984</v>
      </c>
      <c r="E27" s="2">
        <v>776.40336000000025</v>
      </c>
      <c r="F27" s="2">
        <v>699.82012800000007</v>
      </c>
      <c r="G27" s="2">
        <v>1226.5611839999999</v>
      </c>
      <c r="H27" s="2">
        <v>577.07424000000026</v>
      </c>
      <c r="I27" s="2">
        <v>514.21305599999994</v>
      </c>
      <c r="J27" s="2">
        <v>741.62649599999986</v>
      </c>
      <c r="K27" s="2">
        <v>1065.5470080000002</v>
      </c>
      <c r="L27" s="2">
        <v>955.79308800000001</v>
      </c>
      <c r="M27" s="2">
        <v>880.13347199999976</v>
      </c>
      <c r="N27" s="2">
        <v>801.55871999999999</v>
      </c>
      <c r="O27" s="2">
        <v>9986.4023040000011</v>
      </c>
    </row>
    <row r="28" spans="1:15" x14ac:dyDescent="0.5">
      <c r="A28" s="2" t="s">
        <v>59</v>
      </c>
      <c r="B28" s="3">
        <v>2562</v>
      </c>
      <c r="C28" s="2">
        <v>748.40112000000011</v>
      </c>
      <c r="D28" s="2">
        <v>840.32812800000011</v>
      </c>
      <c r="E28" s="2">
        <v>740.53267199999982</v>
      </c>
      <c r="F28" s="2">
        <v>676.6070400000001</v>
      </c>
      <c r="G28" s="2">
        <v>394.44451199999992</v>
      </c>
      <c r="H28" s="2">
        <v>339.97536000000008</v>
      </c>
      <c r="I28" s="2">
        <v>475.24752000000001</v>
      </c>
      <c r="J28" s="2">
        <v>393.38783999999998</v>
      </c>
      <c r="K28" s="2">
        <v>290.32560000000007</v>
      </c>
      <c r="L28" s="2">
        <v>294.56352000000004</v>
      </c>
      <c r="M28" s="2">
        <v>311.57136000000003</v>
      </c>
      <c r="N28" s="2">
        <v>376.81200000000013</v>
      </c>
      <c r="O28" s="2">
        <v>5882.1966720000009</v>
      </c>
    </row>
    <row r="29" spans="1:15" x14ac:dyDescent="0.5">
      <c r="A29" s="2" t="s">
        <v>60</v>
      </c>
      <c r="B29" s="3">
        <v>2563</v>
      </c>
      <c r="C29" s="2">
        <v>323.19648000000007</v>
      </c>
      <c r="D29" s="2">
        <v>346.58496000000014</v>
      </c>
      <c r="E29" s="2">
        <v>425.13552000000004</v>
      </c>
      <c r="F29" s="2">
        <v>404.23968000000008</v>
      </c>
      <c r="G29" s="2">
        <v>637.81344000000001</v>
      </c>
      <c r="H29" s="2">
        <v>440.17775999999986</v>
      </c>
      <c r="I29" s="2">
        <v>283.44384000000002</v>
      </c>
      <c r="J29" s="2">
        <v>333.38735999999994</v>
      </c>
      <c r="K29" s="2">
        <v>427.34736000000004</v>
      </c>
      <c r="L29" s="2">
        <v>482.91120000000001</v>
      </c>
      <c r="M29" s="2">
        <v>408.27888000000002</v>
      </c>
      <c r="N29" s="2">
        <v>512.98704000000009</v>
      </c>
      <c r="O29" s="2">
        <v>5025.5035200000011</v>
      </c>
    </row>
    <row r="30" spans="1:15" x14ac:dyDescent="0.5">
      <c r="A30" s="2" t="s">
        <v>61</v>
      </c>
      <c r="B30" s="3">
        <v>2564</v>
      </c>
      <c r="C30" s="2">
        <v>427.62643200000002</v>
      </c>
      <c r="D30" s="2">
        <v>418.39891200000005</v>
      </c>
      <c r="E30" s="2">
        <v>515.25676800000008</v>
      </c>
      <c r="F30" s="2">
        <v>506.70662399999986</v>
      </c>
      <c r="G30" s="2">
        <v>348.583392</v>
      </c>
      <c r="H30" s="2">
        <v>267.04598400000003</v>
      </c>
      <c r="I30" s="2">
        <v>216.74735999999996</v>
      </c>
      <c r="J30" s="2">
        <v>177.05433600000003</v>
      </c>
      <c r="K30" s="2">
        <v>202.14489600000002</v>
      </c>
      <c r="L30" s="2">
        <v>223.89955200000009</v>
      </c>
      <c r="M30" s="2">
        <v>194.27644800000002</v>
      </c>
      <c r="N30" s="2">
        <v>282.07180799999986</v>
      </c>
      <c r="O30" s="2">
        <v>3779.812512</v>
      </c>
    </row>
    <row r="31" spans="1:15" x14ac:dyDescent="0.5">
      <c r="A31" s="2" t="s">
        <v>62</v>
      </c>
      <c r="B31" s="3">
        <v>2565</v>
      </c>
      <c r="C31" s="2">
        <v>291.27600000000001</v>
      </c>
      <c r="D31" s="2">
        <v>306.74592000000001</v>
      </c>
      <c r="E31" s="2">
        <v>363.50985600000001</v>
      </c>
      <c r="F31" s="2">
        <v>410.71967999999993</v>
      </c>
      <c r="G31" s="2">
        <v>399.72787199999999</v>
      </c>
      <c r="H31" s="2">
        <v>281.10931199999999</v>
      </c>
      <c r="I31" s="2">
        <v>357.7633919999999</v>
      </c>
      <c r="J31" s="2">
        <v>313.10496000000001</v>
      </c>
      <c r="K31" s="2">
        <v>555.09407999999996</v>
      </c>
      <c r="L31" s="2">
        <v>501.98659199999997</v>
      </c>
      <c r="M31" s="2">
        <v>450.56044800000001</v>
      </c>
      <c r="N31" s="2">
        <v>511.31606399999987</v>
      </c>
      <c r="O31" s="2">
        <v>4742.9141759999984</v>
      </c>
    </row>
    <row r="32" spans="1:15" x14ac:dyDescent="0.5">
      <c r="A32" s="2" t="s">
        <v>63</v>
      </c>
      <c r="B32" s="3">
        <v>2566</v>
      </c>
      <c r="C32" s="2">
        <v>494.27193600000004</v>
      </c>
      <c r="D32" s="2">
        <v>482.94835199999989</v>
      </c>
      <c r="E32" s="2">
        <v>454.8769920000002</v>
      </c>
      <c r="F32" s="2">
        <v>455.99068800000009</v>
      </c>
      <c r="G32" s="2">
        <v>379.75823999999989</v>
      </c>
      <c r="H32" s="2">
        <v>365.52038400000004</v>
      </c>
      <c r="I32" s="2">
        <v>365.99731200000002</v>
      </c>
      <c r="J32" s="2">
        <v>263.29536000000002</v>
      </c>
      <c r="K32" s="2">
        <v>461.96265599999998</v>
      </c>
      <c r="L32" s="2">
        <v>425.89238400000005</v>
      </c>
      <c r="M32" s="2">
        <v>477.30902399999997</v>
      </c>
      <c r="N32" s="2">
        <v>458.34163199999995</v>
      </c>
      <c r="O32" s="2">
        <v>5086.164960000001</v>
      </c>
    </row>
    <row r="33" spans="1:15" x14ac:dyDescent="0.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5">
      <c r="C37" s="1" t="s">
        <v>16</v>
      </c>
      <c r="D37" s="1" t="s">
        <v>17</v>
      </c>
      <c r="E37" s="1" t="s">
        <v>18</v>
      </c>
      <c r="F37" s="1" t="s">
        <v>19</v>
      </c>
      <c r="G37" s="1" t="s">
        <v>20</v>
      </c>
      <c r="H37" s="1" t="s">
        <v>21</v>
      </c>
      <c r="I37" s="1" t="s">
        <v>22</v>
      </c>
      <c r="J37" s="1" t="s">
        <v>23</v>
      </c>
      <c r="K37" s="1" t="s">
        <v>24</v>
      </c>
      <c r="L37" s="1" t="s">
        <v>25</v>
      </c>
      <c r="M37" s="1" t="s">
        <v>26</v>
      </c>
      <c r="N37" s="1" t="s">
        <v>27</v>
      </c>
      <c r="O37" s="1" t="s">
        <v>28</v>
      </c>
    </row>
    <row r="38" spans="1:15" x14ac:dyDescent="0.5">
      <c r="A38" s="4" t="s">
        <v>52</v>
      </c>
      <c r="B38" s="5"/>
      <c r="C38" s="6">
        <f>SUM(C5:C36)/COUNT(C5:C36)</f>
        <v>596.85558171428579</v>
      </c>
      <c r="D38" s="6">
        <f t="shared" ref="D38:N38" si="0">SUM(D5:D36)/COUNT(D5:D36)</f>
        <v>587.84646857142866</v>
      </c>
      <c r="E38" s="6">
        <f t="shared" si="0"/>
        <v>537.55586742857145</v>
      </c>
      <c r="F38" s="6">
        <f t="shared" si="0"/>
        <v>523.03813714285718</v>
      </c>
      <c r="G38" s="6">
        <f t="shared" si="0"/>
        <v>679.91088342857142</v>
      </c>
      <c r="H38" s="6">
        <f t="shared" si="0"/>
        <v>709.02512228571447</v>
      </c>
      <c r="I38" s="6">
        <f t="shared" si="0"/>
        <v>485.93535428571431</v>
      </c>
      <c r="J38" s="6">
        <f t="shared" si="0"/>
        <v>409.6860582857143</v>
      </c>
      <c r="K38" s="6">
        <f t="shared" si="0"/>
        <v>520.46835428571433</v>
      </c>
      <c r="L38" s="6">
        <f t="shared" si="0"/>
        <v>575.3888537142858</v>
      </c>
      <c r="M38" s="6">
        <f t="shared" si="0"/>
        <v>620.33015314285706</v>
      </c>
      <c r="N38" s="6">
        <f t="shared" si="0"/>
        <v>691.9892331428573</v>
      </c>
      <c r="O38" s="6">
        <f>SUM(O5:O36)/COUNT(O5:O36)</f>
        <v>6938.0300674285727</v>
      </c>
    </row>
    <row r="39" spans="1:15" x14ac:dyDescent="0.5">
      <c r="A39" s="4" t="s">
        <v>53</v>
      </c>
      <c r="B39" s="5"/>
      <c r="C39" s="6">
        <f>STDEV(C5:C36)</f>
        <v>271.19494365606641</v>
      </c>
      <c r="D39" s="6">
        <f t="shared" ref="D39:O39" si="1">STDEV(D5:D36)</f>
        <v>314.7594698276373</v>
      </c>
      <c r="E39" s="6">
        <f t="shared" si="1"/>
        <v>264.65804115258805</v>
      </c>
      <c r="F39" s="6">
        <f t="shared" si="1"/>
        <v>232.23493219716215</v>
      </c>
      <c r="G39" s="6">
        <f t="shared" si="1"/>
        <v>514.88051954099478</v>
      </c>
      <c r="H39" s="6">
        <f t="shared" si="1"/>
        <v>699.72352475164359</v>
      </c>
      <c r="I39" s="6">
        <f t="shared" si="1"/>
        <v>328.01525452555268</v>
      </c>
      <c r="J39" s="6">
        <f t="shared" si="1"/>
        <v>208.18824237026757</v>
      </c>
      <c r="K39" s="6">
        <f t="shared" si="1"/>
        <v>208.60382705167981</v>
      </c>
      <c r="L39" s="6">
        <f t="shared" si="1"/>
        <v>276.07160293610821</v>
      </c>
      <c r="M39" s="6">
        <f t="shared" si="1"/>
        <v>286.33235689756492</v>
      </c>
      <c r="N39" s="6">
        <f t="shared" si="1"/>
        <v>291.16517576025944</v>
      </c>
      <c r="O39" s="6">
        <f t="shared" si="1"/>
        <v>2569.5892494035979</v>
      </c>
    </row>
    <row r="40" spans="1:15" x14ac:dyDescent="0.5">
      <c r="A40" s="4" t="s">
        <v>54</v>
      </c>
      <c r="B40" s="5"/>
      <c r="C40" s="6">
        <f>C38+C39</f>
        <v>868.05052537035226</v>
      </c>
      <c r="D40" s="6">
        <f t="shared" ref="D40:O40" si="2">D38+D39</f>
        <v>902.60593839906596</v>
      </c>
      <c r="E40" s="6">
        <f t="shared" si="2"/>
        <v>802.21390858115956</v>
      </c>
      <c r="F40" s="6">
        <f t="shared" si="2"/>
        <v>755.27306934001933</v>
      </c>
      <c r="G40" s="6">
        <f t="shared" si="2"/>
        <v>1194.7914029695662</v>
      </c>
      <c r="H40" s="6">
        <f t="shared" si="2"/>
        <v>1408.7486470373581</v>
      </c>
      <c r="I40" s="6">
        <f t="shared" si="2"/>
        <v>813.95060881126699</v>
      </c>
      <c r="J40" s="6">
        <f t="shared" si="2"/>
        <v>617.87430065598187</v>
      </c>
      <c r="K40" s="6">
        <f t="shared" si="2"/>
        <v>729.07218133739411</v>
      </c>
      <c r="L40" s="6">
        <f t="shared" si="2"/>
        <v>851.46045665039401</v>
      </c>
      <c r="M40" s="6">
        <f t="shared" si="2"/>
        <v>906.66251004042192</v>
      </c>
      <c r="N40" s="6">
        <f t="shared" si="2"/>
        <v>983.15440890311675</v>
      </c>
      <c r="O40" s="6">
        <f t="shared" si="2"/>
        <v>9507.6193168321697</v>
      </c>
    </row>
    <row r="41" spans="1:15" x14ac:dyDescent="0.5">
      <c r="A41" s="4" t="s">
        <v>55</v>
      </c>
      <c r="B41" s="5"/>
      <c r="C41" s="6">
        <f>C38-C39</f>
        <v>325.66063805821938</v>
      </c>
      <c r="D41" s="6">
        <f t="shared" ref="D41:O41" si="3">D38-D39</f>
        <v>273.08699874379136</v>
      </c>
      <c r="E41" s="6">
        <f t="shared" si="3"/>
        <v>272.89782627598339</v>
      </c>
      <c r="F41" s="6">
        <f t="shared" si="3"/>
        <v>290.80320494569503</v>
      </c>
      <c r="G41" s="6">
        <f t="shared" si="3"/>
        <v>165.03036388757664</v>
      </c>
      <c r="H41" s="6">
        <f t="shared" si="3"/>
        <v>9.3015975340708792</v>
      </c>
      <c r="I41" s="6">
        <f t="shared" si="3"/>
        <v>157.92009976016163</v>
      </c>
      <c r="J41" s="6">
        <f t="shared" si="3"/>
        <v>201.49781591544672</v>
      </c>
      <c r="K41" s="6">
        <f t="shared" si="3"/>
        <v>311.86452723403454</v>
      </c>
      <c r="L41" s="6">
        <f t="shared" si="3"/>
        <v>299.31725077817759</v>
      </c>
      <c r="M41" s="6">
        <f t="shared" si="3"/>
        <v>333.99779624529214</v>
      </c>
      <c r="N41" s="6">
        <f t="shared" si="3"/>
        <v>400.82405738259786</v>
      </c>
      <c r="O41" s="6">
        <f t="shared" si="3"/>
        <v>4368.4408180249748</v>
      </c>
    </row>
    <row r="42" spans="1:15" x14ac:dyDescent="0.5">
      <c r="A42" s="4" t="s">
        <v>56</v>
      </c>
      <c r="B42" s="5"/>
      <c r="C42" s="6">
        <f>MAX(C6:C37)</f>
        <v>1337.04</v>
      </c>
      <c r="D42" s="6">
        <f t="shared" ref="D42:O42" si="4">MAX(D6:D37)</f>
        <v>1379.4624000000001</v>
      </c>
      <c r="E42" s="6">
        <f t="shared" si="4"/>
        <v>1349.2224000000001</v>
      </c>
      <c r="F42" s="6">
        <f t="shared" si="4"/>
        <v>1165.9680000000001</v>
      </c>
      <c r="G42" s="6">
        <f t="shared" si="4"/>
        <v>2601.83232</v>
      </c>
      <c r="H42" s="6">
        <f t="shared" si="4"/>
        <v>3278.5084800000004</v>
      </c>
      <c r="I42" s="6">
        <f t="shared" si="4"/>
        <v>1310.8651199999999</v>
      </c>
      <c r="J42" s="6">
        <f t="shared" si="4"/>
        <v>882.23040000000003</v>
      </c>
      <c r="K42" s="6">
        <f t="shared" si="4"/>
        <v>1065.5470080000002</v>
      </c>
      <c r="L42" s="6">
        <f t="shared" si="4"/>
        <v>1241.606016</v>
      </c>
      <c r="M42" s="6">
        <f t="shared" si="4"/>
        <v>1473.9088320000001</v>
      </c>
      <c r="N42" s="6">
        <f t="shared" si="4"/>
        <v>1506.6000000000001</v>
      </c>
      <c r="O42" s="6">
        <f t="shared" si="4"/>
        <v>13176.775871999998</v>
      </c>
    </row>
    <row r="43" spans="1:15" x14ac:dyDescent="0.5">
      <c r="A43" s="4" t="s">
        <v>57</v>
      </c>
      <c r="B43" s="5"/>
      <c r="C43" s="6">
        <f t="shared" ref="C43:O43" si="5">MIN(C5:C36)</f>
        <v>169.34832</v>
      </c>
      <c r="D43" s="6">
        <f t="shared" si="5"/>
        <v>168.38928000000001</v>
      </c>
      <c r="E43" s="6">
        <f t="shared" si="5"/>
        <v>185.37984</v>
      </c>
      <c r="F43" s="6">
        <f t="shared" si="5"/>
        <v>128.59776000000002</v>
      </c>
      <c r="G43" s="6">
        <f t="shared" si="5"/>
        <v>274.55760000000004</v>
      </c>
      <c r="H43" s="6">
        <f t="shared" si="5"/>
        <v>251.55359999999996</v>
      </c>
      <c r="I43" s="6">
        <f t="shared" si="5"/>
        <v>152.25408000000002</v>
      </c>
      <c r="J43" s="6">
        <f t="shared" si="5"/>
        <v>140.49503999999999</v>
      </c>
      <c r="K43" s="6">
        <f t="shared" si="5"/>
        <v>202.14489600000002</v>
      </c>
      <c r="L43" s="6">
        <f t="shared" si="5"/>
        <v>182.78783999999999</v>
      </c>
      <c r="M43" s="6">
        <f t="shared" si="5"/>
        <v>194.27644800000002</v>
      </c>
      <c r="N43" s="6">
        <f t="shared" si="5"/>
        <v>282.07180799999986</v>
      </c>
      <c r="O43" s="6">
        <f t="shared" si="5"/>
        <v>3779.812512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2018-05-22T06:30:19Z</dcterms:created>
  <dcterms:modified xsi:type="dcterms:W3CDTF">2024-04-22T04:49:24Z</dcterms:modified>
</cp:coreProperties>
</file>